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2.22\施設保全第一担当\(06共有)保全課の設計書入れ▼\令和7年度設計書\Ｒ７企総管　和田島太陽光発電所　閉鎖型配電盤他内部点検工事\03_施行伺い書類\04_PPI\"/>
    </mc:Choice>
  </mc:AlternateContent>
  <bookViews>
    <workbookView xWindow="0" yWindow="0" windowWidth="22965" windowHeight="11175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9" i="1" l="1"/>
  <c r="G34" i="1"/>
  <c r="G31" i="1" s="1"/>
  <c r="G30" i="1" s="1"/>
  <c r="G32" i="1"/>
  <c r="G27" i="1"/>
  <c r="G25" i="1"/>
  <c r="G20" i="1"/>
  <c r="G12" i="1"/>
  <c r="G11" i="1" s="1"/>
  <c r="G19" i="1" l="1"/>
  <c r="G29" i="1" s="1"/>
  <c r="G17" i="1"/>
  <c r="G10" i="1"/>
  <c r="G18" i="1" l="1"/>
  <c r="G42" i="1"/>
  <c r="G44" i="1" s="1"/>
  <c r="G45" i="1" s="1"/>
  <c r="G37" i="1"/>
</calcChain>
</file>

<file path=xl/sharedStrings.xml><?xml version="1.0" encoding="utf-8"?>
<sst xmlns="http://schemas.openxmlformats.org/spreadsheetml/2006/main" count="85" uniqueCount="47">
  <si>
    <t>工事費内訳書</t>
  </si>
  <si>
    <t>住　　　　所</t>
  </si>
  <si>
    <t>商号又は名称</t>
  </si>
  <si>
    <t>代 表 者 名</t>
  </si>
  <si>
    <t>工 事 名</t>
  </si>
  <si>
    <t>Ｒ７企総管　和田島太陽光発電所　閉鎖型配電盤他内部点検工事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</si>
  <si>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</si>
  <si>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</si>
  <si>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</si>
  <si>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</si>
  <si>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</si>
  <si>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</si>
  <si>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</si>
  <si>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</si>
  <si>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受変電設備</t>
  </si>
  <si>
    <t>高圧受変電設備</t>
  </si>
  <si>
    <t>機器費（閉鎖型配電盤）</t>
  </si>
  <si>
    <t>機器費（ﾊﾟﾜｰｺﾝﾃﾞｨｼｮﾅ盤）</t>
  </si>
  <si>
    <t>機器費（500kVAﾊﾟﾜｰｺﾝﾃﾞｨｼｮﾅ）</t>
  </si>
  <si>
    <t>機器費（災害対応ﾊﾟﾜｰｺﾝﾃﾞｨｼｮﾅ）</t>
  </si>
  <si>
    <t>機器単体費計（工場製作原価）</t>
  </si>
  <si>
    <t>電気設備</t>
  </si>
  <si>
    <t>受変電設備工</t>
  </si>
  <si>
    <t>高圧受変電設備設置工</t>
  </si>
  <si>
    <t>閉鎖型配電盤点検</t>
  </si>
  <si>
    <t>ﾊﾟﾜｰｺﾝﾃﾞｨｼｮﾅ盤点検</t>
  </si>
  <si>
    <t>500kVAﾊﾟﾜｰｺﾝﾃﾞｨｼｮﾅ点検</t>
  </si>
  <si>
    <t>災害対応ﾊﾟﾜｰｺﾝﾃﾞｨｼｮﾅ点検</t>
  </si>
  <si>
    <t>直接経費</t>
  </si>
  <si>
    <t>点検機器損料</t>
  </si>
  <si>
    <t>撤去品処理費</t>
  </si>
  <si>
    <t>直接工事費</t>
  </si>
  <si>
    <t>共通仮設</t>
  </si>
  <si>
    <t>共通仮設費</t>
  </si>
  <si>
    <t>派遣費</t>
  </si>
  <si>
    <t>宿泊費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</si>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</sst>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7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K43" sqref="K43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5"/>
      <c r="G3" s="25"/>
    </row>
    <row r="4" spans="1:10" ht="11.25" customHeight="1" x14ac:dyDescent="0.4">
      <c r="E4" s="1" t="s">
        <v>2</v>
      </c>
      <c r="F4" s="25"/>
      <c r="G4" s="25"/>
    </row>
    <row r="5" spans="1:10" ht="11.25" customHeight="1" x14ac:dyDescent="0.4">
      <c r="E5" s="1" t="s">
        <v>3</v>
      </c>
      <c r="F5" s="25"/>
      <c r="G5" s="25"/>
    </row>
    <row r="6" spans="1:10" ht="11.25" customHeight="1" x14ac:dyDescent="0.4"/>
    <row r="7" spans="1:10" ht="16.5" customHeight="1" x14ac:dyDescent="0.4">
      <c r="A7" s="23" t="s">
        <v>0</v>
      </c>
      <c r="B7" s="24"/>
      <c r="C7" s="24"/>
      <c r="D7" s="24"/>
      <c r="E7" s="24"/>
      <c r="F7" s="24"/>
      <c r="G7" s="24"/>
    </row>
    <row r="8" spans="1:10" ht="11.25" customHeight="1" x14ac:dyDescent="0.4">
      <c r="A8" s="2" t="s">
        <v>4</v>
      </c>
      <c r="B8" s="24" t="s">
        <v>5</v>
      </c>
      <c r="C8" s="24"/>
      <c r="D8" s="24"/>
      <c r="E8" s="24"/>
      <c r="F8" s="24"/>
      <c r="G8" s="24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18" t="s">
        <v>12</v>
      </c>
      <c r="B10" s="19"/>
      <c r="C10" s="19"/>
      <c r="D10" s="19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19" t="s">
        <v>14</v>
      </c>
      <c r="C11" s="19"/>
      <c r="D11" s="19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19" t="s">
        <v>15</v>
      </c>
      <c r="D12" s="19"/>
      <c r="E12" s="8" t="s">
        <v>13</v>
      </c>
      <c r="F12" s="9">
        <v>1</v>
      </c>
      <c r="G12" s="10">
        <f>G13+G14+G15+G16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19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19" t="s">
        <v>17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19" t="s">
        <v>18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19" t="s">
        <v>19</v>
      </c>
      <c r="E16" s="8" t="s">
        <v>13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18" t="s">
        <v>20</v>
      </c>
      <c r="B17" s="19"/>
      <c r="C17" s="19"/>
      <c r="D17" s="19"/>
      <c r="E17" s="8" t="s">
        <v>13</v>
      </c>
      <c r="F17" s="9">
        <v>1</v>
      </c>
      <c r="G17" s="10">
        <f>G11</f>
        <v>0</v>
      </c>
      <c r="I17" s="12">
        <v>8</v>
      </c>
      <c r="J17" s="13"/>
    </row>
    <row r="18" spans="1:10" ht="42" customHeight="1" x14ac:dyDescent="0.15">
      <c r="A18" s="18" t="s">
        <v>21</v>
      </c>
      <c r="B18" s="19"/>
      <c r="C18" s="19"/>
      <c r="D18" s="19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19" t="s">
        <v>22</v>
      </c>
      <c r="C19" s="19"/>
      <c r="D19" s="19"/>
      <c r="E19" s="8" t="s">
        <v>13</v>
      </c>
      <c r="F19" s="9">
        <v>1</v>
      </c>
      <c r="G19" s="10">
        <f>G20+G25+G27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19" t="s">
        <v>23</v>
      </c>
      <c r="D20" s="19"/>
      <c r="E20" s="8" t="s">
        <v>13</v>
      </c>
      <c r="F20" s="9">
        <v>1</v>
      </c>
      <c r="G20" s="10">
        <f>G21+G22+G23+G24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19" t="s">
        <v>24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19" t="s">
        <v>25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19" t="s">
        <v>26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19" t="s">
        <v>27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19" t="s">
        <v>28</v>
      </c>
      <c r="D25" s="19"/>
      <c r="E25" s="8" t="s">
        <v>13</v>
      </c>
      <c r="F25" s="9">
        <v>1</v>
      </c>
      <c r="G25" s="10">
        <f>G26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19" t="s">
        <v>29</v>
      </c>
      <c r="E26" s="8" t="s">
        <v>13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19" t="s">
        <v>30</v>
      </c>
      <c r="D27" s="19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19" t="s">
        <v>30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18" t="s">
        <v>31</v>
      </c>
      <c r="B29" s="19"/>
      <c r="C29" s="19"/>
      <c r="D29" s="19"/>
      <c r="E29" s="8" t="s">
        <v>13</v>
      </c>
      <c r="F29" s="9">
        <v>1</v>
      </c>
      <c r="G29" s="10">
        <f>G19</f>
        <v>0</v>
      </c>
      <c r="I29" s="12">
        <v>20</v>
      </c>
      <c r="J29" s="13">
        <v>20</v>
      </c>
    </row>
    <row r="30" spans="1:10" ht="42" customHeight="1" x14ac:dyDescent="0.15">
      <c r="A30" s="18" t="s">
        <v>32</v>
      </c>
      <c r="B30" s="19"/>
      <c r="C30" s="19"/>
      <c r="D30" s="19"/>
      <c r="E30" s="8" t="s">
        <v>13</v>
      </c>
      <c r="F30" s="9">
        <v>1</v>
      </c>
      <c r="G30" s="10">
        <f>G31+G36</f>
        <v>0</v>
      </c>
      <c r="I30" s="12">
        <v>21</v>
      </c>
      <c r="J30" s="13">
        <v>200</v>
      </c>
    </row>
    <row r="31" spans="1:10" ht="42" customHeight="1" x14ac:dyDescent="0.15">
      <c r="A31" s="6"/>
      <c r="B31" s="19" t="s">
        <v>33</v>
      </c>
      <c r="C31" s="19"/>
      <c r="D31" s="19"/>
      <c r="E31" s="8" t="s">
        <v>13</v>
      </c>
      <c r="F31" s="9">
        <v>1</v>
      </c>
      <c r="G31" s="10">
        <f>G32+G34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19" t="s">
        <v>34</v>
      </c>
      <c r="D32" s="19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19" t="s">
        <v>34</v>
      </c>
      <c r="E33" s="8" t="s">
        <v>13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19" t="s">
        <v>35</v>
      </c>
      <c r="D34" s="19"/>
      <c r="E34" s="8" t="s">
        <v>13</v>
      </c>
      <c r="F34" s="9">
        <v>1</v>
      </c>
      <c r="G34" s="10">
        <f>G35</f>
        <v>0</v>
      </c>
      <c r="I34" s="12">
        <v>25</v>
      </c>
      <c r="J34" s="13">
        <v>3</v>
      </c>
    </row>
    <row r="35" spans="1:10" ht="42" customHeight="1" x14ac:dyDescent="0.15">
      <c r="A35" s="6"/>
      <c r="B35" s="7"/>
      <c r="C35" s="7"/>
      <c r="D35" s="19" t="s">
        <v>35</v>
      </c>
      <c r="E35" s="8" t="s">
        <v>13</v>
      </c>
      <c r="F35" s="9">
        <v>1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19" t="s">
        <v>36</v>
      </c>
      <c r="C36" s="19"/>
      <c r="D36" s="19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18" t="s">
        <v>37</v>
      </c>
      <c r="B37" s="19"/>
      <c r="C37" s="19"/>
      <c r="D37" s="19"/>
      <c r="E37" s="8" t="s">
        <v>13</v>
      </c>
      <c r="F37" s="9">
        <v>1</v>
      </c>
      <c r="G37" s="10">
        <f>G29+G30</f>
        <v>0</v>
      </c>
      <c r="I37" s="12">
        <v>28</v>
      </c>
      <c r="J37" s="13"/>
    </row>
    <row r="38" spans="1:10" ht="42" customHeight="1" x14ac:dyDescent="0.15">
      <c r="A38" s="6"/>
      <c r="B38" s="19" t="s">
        <v>38</v>
      </c>
      <c r="C38" s="19"/>
      <c r="D38" s="19"/>
      <c r="E38" s="8" t="s">
        <v>13</v>
      </c>
      <c r="F38" s="9">
        <v>1</v>
      </c>
      <c r="G38" s="11"/>
      <c r="I38" s="12">
        <v>29</v>
      </c>
      <c r="J38" s="13">
        <v>210</v>
      </c>
    </row>
    <row r="39" spans="1:10" ht="42" customHeight="1" x14ac:dyDescent="0.15">
      <c r="A39" s="6"/>
      <c r="B39" s="19" t="s">
        <v>39</v>
      </c>
      <c r="C39" s="19"/>
      <c r="D39" s="19"/>
      <c r="E39" s="8" t="s">
        <v>13</v>
      </c>
      <c r="F39" s="9">
        <v>1</v>
      </c>
      <c r="G39" s="10">
        <f>G40+G41</f>
        <v>0</v>
      </c>
      <c r="I39" s="12">
        <v>30</v>
      </c>
      <c r="J39" s="13"/>
    </row>
    <row r="40" spans="1:10" ht="42" customHeight="1" x14ac:dyDescent="0.15">
      <c r="A40" s="6"/>
      <c r="B40" s="7"/>
      <c r="C40" s="19" t="s">
        <v>40</v>
      </c>
      <c r="D40" s="19"/>
      <c r="E40" s="8" t="s">
        <v>13</v>
      </c>
      <c r="F40" s="9">
        <v>1</v>
      </c>
      <c r="G40" s="11"/>
      <c r="I40" s="12">
        <v>31</v>
      </c>
      <c r="J40" s="13"/>
    </row>
    <row r="41" spans="1:10" ht="42" customHeight="1" x14ac:dyDescent="0.15">
      <c r="A41" s="6"/>
      <c r="B41" s="7"/>
      <c r="C41" s="19" t="s">
        <v>41</v>
      </c>
      <c r="D41" s="19"/>
      <c r="E41" s="8" t="s">
        <v>13</v>
      </c>
      <c r="F41" s="9">
        <v>1</v>
      </c>
      <c r="G41" s="11"/>
      <c r="I41" s="12">
        <v>32</v>
      </c>
      <c r="J41" s="13"/>
    </row>
    <row r="42" spans="1:10" ht="42" customHeight="1" x14ac:dyDescent="0.15">
      <c r="A42" s="18" t="s">
        <v>42</v>
      </c>
      <c r="B42" s="19"/>
      <c r="C42" s="19"/>
      <c r="D42" s="19"/>
      <c r="E42" s="8" t="s">
        <v>13</v>
      </c>
      <c r="F42" s="9">
        <v>1</v>
      </c>
      <c r="G42" s="10">
        <f>G29+G30+G38+G39</f>
        <v>0</v>
      </c>
      <c r="I42" s="12">
        <v>33</v>
      </c>
      <c r="J42" s="13"/>
    </row>
    <row r="43" spans="1:10" ht="42" customHeight="1" x14ac:dyDescent="0.15">
      <c r="A43" s="6"/>
      <c r="B43" s="19" t="s">
        <v>43</v>
      </c>
      <c r="C43" s="19"/>
      <c r="D43" s="19"/>
      <c r="E43" s="8" t="s">
        <v>13</v>
      </c>
      <c r="F43" s="9">
        <v>1</v>
      </c>
      <c r="G43" s="11"/>
      <c r="I43" s="12">
        <v>34</v>
      </c>
      <c r="J43" s="13">
        <v>220</v>
      </c>
    </row>
    <row r="44" spans="1:10" ht="42" customHeight="1" x14ac:dyDescent="0.15">
      <c r="A44" s="18" t="s">
        <v>44</v>
      </c>
      <c r="B44" s="19"/>
      <c r="C44" s="19"/>
      <c r="D44" s="19"/>
      <c r="E44" s="8" t="s">
        <v>13</v>
      </c>
      <c r="F44" s="9">
        <v>1</v>
      </c>
      <c r="G44" s="10">
        <f>G17+G42+G43</f>
        <v>0</v>
      </c>
      <c r="I44" s="12">
        <v>35</v>
      </c>
      <c r="J44" s="13">
        <v>30</v>
      </c>
    </row>
    <row r="45" spans="1:10" ht="42" customHeight="1" x14ac:dyDescent="0.15">
      <c r="A45" s="20" t="s">
        <v>45</v>
      </c>
      <c r="B45" s="21"/>
      <c r="C45" s="21"/>
      <c r="D45" s="21"/>
      <c r="E45" s="14" t="s">
        <v>46</v>
      </c>
      <c r="F45" s="15" t="s">
        <v>46</v>
      </c>
      <c r="G45" s="16">
        <f>G44</f>
        <v>0</v>
      </c>
      <c r="I45" s="17">
        <v>36</v>
      </c>
      <c r="J45" s="17">
        <v>90</v>
      </c>
    </row>
  </sheetData>
  <sheetProtection sheet="1"/>
  <mergeCells count="42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A18:D18"/>
    <mergeCell ref="B19:D19"/>
    <mergeCell ref="C20:D20"/>
    <mergeCell ref="D21"/>
    <mergeCell ref="D22"/>
    <mergeCell ref="D23"/>
    <mergeCell ref="D24"/>
    <mergeCell ref="C25:D25"/>
    <mergeCell ref="D26"/>
    <mergeCell ref="C27:D27"/>
    <mergeCell ref="D28"/>
    <mergeCell ref="A29:D29"/>
    <mergeCell ref="A30:D30"/>
    <mergeCell ref="B31:D31"/>
    <mergeCell ref="C32:D32"/>
    <mergeCell ref="D33"/>
    <mergeCell ref="C34:D34"/>
    <mergeCell ref="D35"/>
    <mergeCell ref="B36:D36"/>
    <mergeCell ref="A37:D37"/>
    <mergeCell ref="B38:D38"/>
    <mergeCell ref="A44:D44"/>
    <mergeCell ref="A45:D45"/>
    <mergeCell ref="B39:D39"/>
    <mergeCell ref="C40:D40"/>
    <mergeCell ref="C41:D41"/>
    <mergeCell ref="A42:D42"/>
    <mergeCell ref="B43:D43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itou shinya</cp:lastModifiedBy>
  <dcterms:created xsi:type="dcterms:W3CDTF">2025-04-21T16:36:12Z</dcterms:created>
  <dcterms:modified xsi:type="dcterms:W3CDTF">2025-04-22T03:10:45Z</dcterms:modified>
</cp:coreProperties>
</file>